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Your Sheet" sheetId="1" r:id="rId3"/>
    <sheet state="visible" name="Example" sheetId="2" r:id="rId4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A1">
      <text>
        <t xml:space="preserve">shipping to 64111 kansas city
</t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authorId="0" ref="A1">
      <text>
        <t xml:space="preserve">shipping to 64111 kansas city
</t>
      </text>
    </comment>
  </commentList>
</comments>
</file>

<file path=xl/sharedStrings.xml><?xml version="1.0" encoding="utf-8"?>
<sst xmlns="http://schemas.openxmlformats.org/spreadsheetml/2006/main" count="80" uniqueCount="38">
  <si>
    <t>Startup Budget Template</t>
  </si>
  <si>
    <t>Startup Budget Template (Example)</t>
  </si>
  <si>
    <t>Estimated Cost of Raw Materials (2 Months)</t>
  </si>
  <si>
    <t>Estimated Cost of Raw Materials (2 Months, 120 Candles)</t>
  </si>
  <si>
    <t>Product</t>
  </si>
  <si>
    <t>Price</t>
  </si>
  <si>
    <t>Unit Price</t>
  </si>
  <si>
    <t>Shipping</t>
  </si>
  <si>
    <t>TOTAL</t>
  </si>
  <si>
    <t>Wax</t>
  </si>
  <si>
    <t>Fragrance</t>
  </si>
  <si>
    <t>Wicks</t>
  </si>
  <si>
    <t>Warning Labels</t>
  </si>
  <si>
    <t>Product Labels</t>
  </si>
  <si>
    <t>Containers</t>
  </si>
  <si>
    <t>Boxes</t>
  </si>
  <si>
    <t>Estimated Cost of Equipment</t>
  </si>
  <si>
    <t>Pour Pitcher</t>
  </si>
  <si>
    <t>Thermometer</t>
  </si>
  <si>
    <t>Small calculator</t>
  </si>
  <si>
    <t>Wick stickers</t>
  </si>
  <si>
    <t>Wick bars</t>
  </si>
  <si>
    <t>Scale</t>
  </si>
  <si>
    <t>Wick bars (3 packages of 12)</t>
  </si>
  <si>
    <t>Estimated Cost of Fixed Expenses (2 Months)</t>
  </si>
  <si>
    <t>Cost</t>
  </si>
  <si>
    <t>Rent/Mortgage</t>
  </si>
  <si>
    <t>Utilities</t>
  </si>
  <si>
    <t>Insurance/Accounting</t>
  </si>
  <si>
    <t>Your Own Salary</t>
  </si>
  <si>
    <t>TOTAL COST</t>
  </si>
  <si>
    <t>Methodology</t>
  </si>
  <si>
    <t>Figures are based on 720 candles sold each year (60 per month)</t>
  </si>
  <si>
    <t xml:space="preserve">Based on ordering 2 months of supplies </t>
  </si>
  <si>
    <t>Rent/mortgage figures are based on the following assumptions: 10% of the home or apartment is used for the business during 10% of the time. This figure is then divided by the average U.S. mortgage of $1,061.</t>
  </si>
  <si>
    <t>Utility figures are based on the following assumptions: 10% of the bill used 10% of the time, based on an average total monthly bill of $300.</t>
  </si>
  <si>
    <t>Insurance/accounting figures are based on the following assumptions: $500 per year for liability insurance and basic accounting services.</t>
  </si>
  <si>
    <t>Salary assumption is based on an annual wage of $5,000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</si>
</sst>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0"/>
  </numFmts>
  <fonts count="12">
    <font>
      <sz val="10.0"/>
      <color rgb="FF000000"/>
      <name val="Arial"/>
    </font>
    <font>
      <b/>
      <sz val="18.0"/>
      <name val="Arial"/>
    </font>
    <font>
      <name val="Arial"/>
    </font>
    <font>
      <b/>
      <sz val="12.0"/>
      <name val="Arial"/>
    </font>
    <font>
      <b/>
      <name val="Arial"/>
    </font>
    <font>
      <b/>
      <sz val="12.0"/>
      <color rgb="FF000000"/>
      <name val="Arial"/>
    </font>
    <font>
      <b/>
      <sz val="14.0"/>
      <name val="Arial"/>
    </font>
    <font>
      <sz val="14.0"/>
      <name val="Arial"/>
    </font>
    <font>
      <b/>
      <sz val="12.0"/>
    </font>
    <font>
      <sz val="14.0"/>
    </font>
    <font/>
    <font>
      <sz val="10.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B6D7A8"/>
        <bgColor rgb="FFB6D7A8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164" xfId="0" applyAlignment="1" applyFont="1" applyNumberFormat="1">
      <alignment/>
    </xf>
    <xf borderId="0" fillId="0" fontId="2" numFmtId="0" xfId="0" applyAlignment="1" applyFont="1">
      <alignment/>
    </xf>
    <xf borderId="0" fillId="2" fontId="2" numFmtId="0" xfId="0" applyAlignment="1" applyFill="1" applyFont="1">
      <alignment/>
    </xf>
    <xf borderId="0" fillId="2" fontId="2" numFmtId="164" xfId="0" applyAlignment="1" applyFont="1" applyNumberFormat="1">
      <alignment/>
    </xf>
    <xf borderId="0" fillId="3" fontId="3" numFmtId="0" xfId="0" applyAlignment="1" applyFill="1" applyFont="1">
      <alignment/>
    </xf>
    <xf borderId="0" fillId="3" fontId="2" numFmtId="164" xfId="0" applyAlignment="1" applyFont="1" applyNumberFormat="1">
      <alignment/>
    </xf>
    <xf borderId="0" fillId="3" fontId="2" numFmtId="0" xfId="0" applyAlignment="1" applyFont="1">
      <alignment/>
    </xf>
    <xf borderId="0" fillId="4" fontId="2" numFmtId="0" xfId="0" applyAlignment="1" applyFill="1" applyFont="1">
      <alignment/>
    </xf>
    <xf borderId="0" fillId="4" fontId="2" numFmtId="164" xfId="0" applyAlignment="1" applyFont="1" applyNumberFormat="1">
      <alignment/>
    </xf>
    <xf borderId="0" fillId="4" fontId="2" numFmtId="164" xfId="0" applyAlignment="1" applyFont="1" applyNumberFormat="1">
      <alignment/>
    </xf>
    <xf borderId="0" fillId="4" fontId="2" numFmtId="0" xfId="0" applyAlignment="1" applyFont="1">
      <alignment/>
    </xf>
    <xf borderId="0" fillId="0" fontId="2" numFmtId="0" xfId="0" applyAlignment="1" applyFont="1">
      <alignment/>
    </xf>
    <xf borderId="0" fillId="0" fontId="2" numFmtId="164" xfId="0" applyAlignment="1" applyFont="1" applyNumberFormat="1">
      <alignment horizontal="right"/>
    </xf>
    <xf borderId="0" fillId="0" fontId="2" numFmtId="164" xfId="0" applyAlignment="1" applyFont="1" applyNumberFormat="1">
      <alignment horizontal="right"/>
    </xf>
    <xf borderId="0" fillId="0" fontId="2" numFmtId="0" xfId="0" applyAlignment="1" applyFont="1">
      <alignment/>
    </xf>
    <xf borderId="0" fillId="5" fontId="4" numFmtId="0" xfId="0" applyAlignment="1" applyFill="1" applyFont="1">
      <alignment/>
    </xf>
    <xf borderId="0" fillId="5" fontId="4" numFmtId="164" xfId="0" applyAlignment="1" applyFont="1" applyNumberFormat="1">
      <alignment horizontal="right"/>
    </xf>
    <xf borderId="0" fillId="0" fontId="2" numFmtId="164" xfId="0" applyAlignment="1" applyFont="1" applyNumberFormat="1">
      <alignment/>
    </xf>
    <xf borderId="0" fillId="6" fontId="5" numFmtId="0" xfId="0" applyAlignment="1" applyFill="1" applyFont="1">
      <alignment/>
    </xf>
    <xf borderId="0" fillId="5" fontId="4" numFmtId="0" xfId="0" applyAlignment="1" applyFont="1">
      <alignment/>
    </xf>
    <xf borderId="0" fillId="5" fontId="4" numFmtId="164" xfId="0" applyAlignment="1" applyFont="1" applyNumberFormat="1">
      <alignment/>
    </xf>
    <xf borderId="0" fillId="4" fontId="2" numFmtId="164" xfId="0" applyAlignment="1" applyFont="1" applyNumberFormat="1">
      <alignment/>
    </xf>
    <xf borderId="0" fillId="4" fontId="2" numFmtId="164" xfId="0" applyAlignment="1" applyFont="1" applyNumberFormat="1">
      <alignment/>
    </xf>
    <xf borderId="0" fillId="4" fontId="2" numFmtId="164" xfId="0" applyAlignment="1" applyFont="1" applyNumberFormat="1">
      <alignment horizontal="right"/>
    </xf>
    <xf borderId="0" fillId="5" fontId="2" numFmtId="164" xfId="0" applyAlignment="1" applyFont="1" applyNumberFormat="1">
      <alignment/>
    </xf>
    <xf borderId="0" fillId="5" fontId="6" numFmtId="0" xfId="0" applyAlignment="1" applyFont="1">
      <alignment/>
    </xf>
    <xf borderId="0" fillId="5" fontId="7" numFmtId="164" xfId="0" applyAlignment="1" applyFont="1" applyNumberFormat="1">
      <alignment/>
    </xf>
    <xf borderId="0" fillId="5" fontId="6" numFmtId="164" xfId="0" applyAlignment="1" applyFont="1" applyNumberFormat="1">
      <alignment horizontal="right"/>
    </xf>
    <xf borderId="0" fillId="0" fontId="7" numFmtId="0" xfId="0" applyAlignment="1" applyFont="1">
      <alignment/>
    </xf>
    <xf borderId="0" fillId="3" fontId="8" numFmtId="0" xfId="0" applyAlignment="1" applyFont="1">
      <alignment/>
    </xf>
    <xf borderId="0" fillId="0" fontId="9" numFmtId="0" xfId="0" applyFont="1"/>
    <xf borderId="0" fillId="3" fontId="10" numFmtId="0" xfId="0" applyFont="1"/>
    <xf borderId="0" fillId="0" fontId="10" numFmtId="0" xfId="0" applyAlignment="1" applyFont="1">
      <alignment/>
    </xf>
    <xf borderId="0" fillId="0" fontId="0" numFmtId="0" xfId="0" applyAlignment="1" applyFont="1">
      <alignment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6.0"/>
  </cols>
  <sheetData>
    <row r="1">
      <c r="A1" s="1" t="s">
        <v>0</v>
      </c>
      <c r="B1" s="2"/>
      <c r="C1" s="2"/>
      <c r="D1" s="3"/>
    </row>
    <row r="2" ht="7.5" customHeight="1">
      <c r="A2" s="4"/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6" t="s">
        <v>2</v>
      </c>
      <c r="B3" s="7"/>
      <c r="C3" s="7"/>
      <c r="D3" s="8"/>
    </row>
    <row r="4">
      <c r="A4" s="9" t="s">
        <v>4</v>
      </c>
      <c r="B4" s="10" t="s">
        <v>5</v>
      </c>
      <c r="C4" s="10" t="s">
        <v>7</v>
      </c>
      <c r="D4" s="12" t="s">
        <v>8</v>
      </c>
    </row>
    <row r="5">
      <c r="A5" s="13" t="s">
        <v>9</v>
      </c>
      <c r="B5" s="14"/>
      <c r="C5" s="14"/>
      <c r="D5" s="2"/>
    </row>
    <row r="6">
      <c r="A6" s="13" t="s">
        <v>10</v>
      </c>
      <c r="B6" s="14"/>
      <c r="C6" s="14"/>
      <c r="D6" s="2"/>
    </row>
    <row r="7">
      <c r="A7" s="16" t="s">
        <v>11</v>
      </c>
      <c r="C7" s="14"/>
      <c r="D7" s="2"/>
    </row>
    <row r="8">
      <c r="A8" s="16" t="s">
        <v>12</v>
      </c>
      <c r="B8" s="14"/>
      <c r="C8" s="14"/>
      <c r="D8" s="2"/>
    </row>
    <row r="9">
      <c r="A9" s="16" t="s">
        <v>13</v>
      </c>
      <c r="B9" s="14"/>
      <c r="C9" s="14"/>
      <c r="D9" s="2"/>
    </row>
    <row r="10">
      <c r="A10" s="16" t="s">
        <v>14</v>
      </c>
      <c r="B10" s="14"/>
      <c r="C10" s="14"/>
      <c r="D10" s="2"/>
    </row>
    <row r="11">
      <c r="A11" s="16" t="s">
        <v>15</v>
      </c>
      <c r="B11" s="14"/>
      <c r="C11" s="14"/>
      <c r="D11" s="2"/>
    </row>
    <row r="12">
      <c r="A12" s="17" t="s">
        <v>8</v>
      </c>
      <c r="B12" s="18">
        <f t="shared" ref="B12:C12" si="1">SUM(B5:B11)</f>
        <v>0</v>
      </c>
      <c r="C12" s="18">
        <f t="shared" si="1"/>
        <v>0</v>
      </c>
      <c r="D12" s="18">
        <f>SUM(B12:C12)</f>
        <v>0</v>
      </c>
    </row>
    <row r="13" ht="7.5" customHeight="1">
      <c r="A13" s="4"/>
      <c r="B13" s="5"/>
      <c r="C13" s="5"/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6" t="s">
        <v>16</v>
      </c>
      <c r="B14" s="7"/>
      <c r="C14" s="7"/>
      <c r="D14" s="8"/>
    </row>
    <row r="15">
      <c r="A15" s="9" t="s">
        <v>4</v>
      </c>
      <c r="B15" s="10" t="s">
        <v>5</v>
      </c>
      <c r="C15" s="10" t="s">
        <v>7</v>
      </c>
      <c r="D15" s="12" t="s">
        <v>8</v>
      </c>
    </row>
    <row r="16">
      <c r="A16" s="16" t="s">
        <v>17</v>
      </c>
      <c r="B16" s="19"/>
      <c r="C16" s="19"/>
      <c r="D16" s="2"/>
    </row>
    <row r="17">
      <c r="A17" s="16" t="s">
        <v>18</v>
      </c>
      <c r="B17" s="19"/>
      <c r="C17" s="19"/>
      <c r="D17" s="2"/>
    </row>
    <row r="18">
      <c r="A18" s="16" t="s">
        <v>19</v>
      </c>
      <c r="B18" s="19"/>
      <c r="C18" s="19"/>
      <c r="D18" s="2"/>
    </row>
    <row r="19">
      <c r="A19" s="16" t="s">
        <v>20</v>
      </c>
      <c r="B19" s="19"/>
      <c r="C19" s="19"/>
      <c r="D19" s="2"/>
    </row>
    <row r="20">
      <c r="A20" s="16" t="s">
        <v>21</v>
      </c>
      <c r="B20" s="19"/>
      <c r="C20" s="19"/>
      <c r="D20" s="2"/>
    </row>
    <row r="21">
      <c r="A21" s="16" t="s">
        <v>22</v>
      </c>
      <c r="B21" s="19"/>
      <c r="C21" s="19"/>
      <c r="D21" s="2"/>
    </row>
    <row r="22">
      <c r="A22" s="21" t="s">
        <v>8</v>
      </c>
      <c r="B22" s="22">
        <f t="shared" ref="B22:C22" si="2">SUM(B16:B21)</f>
        <v>0</v>
      </c>
      <c r="C22" s="22">
        <f t="shared" si="2"/>
        <v>0</v>
      </c>
      <c r="D22" s="22">
        <f>SUM(B22:C22)</f>
        <v>0</v>
      </c>
    </row>
    <row r="23" ht="7.5" customHeight="1">
      <c r="A23" s="4"/>
      <c r="B23" s="5"/>
      <c r="C23" s="5"/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6" t="s">
        <v>24</v>
      </c>
      <c r="B24" s="7"/>
      <c r="C24" s="7"/>
      <c r="D24" s="7"/>
    </row>
    <row r="25">
      <c r="A25" s="12" t="s">
        <v>25</v>
      </c>
      <c r="B25" s="23" t="s">
        <v>5</v>
      </c>
      <c r="C25" s="24"/>
      <c r="D25" s="25" t="s">
        <v>8</v>
      </c>
    </row>
    <row r="26">
      <c r="A26" s="13" t="s">
        <v>26</v>
      </c>
      <c r="B26" s="14"/>
      <c r="C26" s="2"/>
      <c r="D26" s="2"/>
    </row>
    <row r="27">
      <c r="A27" s="13" t="s">
        <v>27</v>
      </c>
      <c r="B27" s="14"/>
      <c r="C27" s="2"/>
      <c r="D27" s="2"/>
    </row>
    <row r="28">
      <c r="A28" s="13" t="s">
        <v>28</v>
      </c>
      <c r="B28" s="14"/>
      <c r="C28" s="2"/>
      <c r="D28" s="2"/>
    </row>
    <row r="29">
      <c r="A29" s="16" t="s">
        <v>29</v>
      </c>
      <c r="B29" s="14"/>
      <c r="C29" s="2"/>
      <c r="D29" s="2"/>
    </row>
    <row r="30">
      <c r="A30" s="17" t="s">
        <v>8</v>
      </c>
      <c r="B30" s="18">
        <f>SUM(B26:B29)</f>
        <v>0</v>
      </c>
      <c r="C30" s="26"/>
      <c r="D30" s="18">
        <f>SUM(B30:C30)</f>
        <v>0</v>
      </c>
    </row>
    <row r="31" ht="7.5" customHeight="1">
      <c r="A31" s="4"/>
      <c r="B31" s="5"/>
      <c r="C31" s="5"/>
      <c r="D31" s="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27" t="s">
        <v>30</v>
      </c>
      <c r="B32" s="28"/>
      <c r="C32" s="28"/>
      <c r="D32" s="29">
        <f>SUM(D12+D22+D30)</f>
        <v>0</v>
      </c>
    </row>
    <row r="33" ht="7.5" customHeight="1">
      <c r="A33" s="4"/>
      <c r="B33" s="5"/>
      <c r="C33" s="5"/>
      <c r="D33" s="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1" t="s">
        <v>31</v>
      </c>
      <c r="B34" s="33"/>
      <c r="C34" s="33"/>
      <c r="D34" s="33"/>
    </row>
    <row r="35">
      <c r="A35" s="34"/>
    </row>
    <row r="36">
      <c r="A36" s="34"/>
    </row>
    <row r="37">
      <c r="A37" s="35"/>
      <c r="B37" s="36"/>
      <c r="C37" s="36"/>
      <c r="D37" s="36"/>
    </row>
    <row r="38">
      <c r="A38" s="35"/>
      <c r="B38" s="36"/>
      <c r="C38" s="36"/>
      <c r="D38" s="36"/>
    </row>
    <row r="39">
      <c r="A39" s="35"/>
      <c r="B39" s="36"/>
      <c r="C39" s="36"/>
      <c r="D39" s="36"/>
    </row>
    <row r="40">
      <c r="A40" s="34"/>
    </row>
  </sheetData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6.0"/>
  </cols>
  <sheetData>
    <row r="1">
      <c r="A1" s="1" t="s">
        <v>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7.5" customHeight="1">
      <c r="A2" s="4"/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6" t="s">
        <v>3</v>
      </c>
      <c r="B3" s="7"/>
      <c r="C3" s="7"/>
      <c r="D3" s="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9" t="s">
        <v>4</v>
      </c>
      <c r="B4" s="11" t="s">
        <v>6</v>
      </c>
      <c r="C4" s="10" t="s">
        <v>7</v>
      </c>
      <c r="D4" s="12" t="s">
        <v>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3" t="s">
        <v>9</v>
      </c>
      <c r="B5" s="14">
        <v>179.88</v>
      </c>
      <c r="C5" s="14">
        <v>50.4</v>
      </c>
      <c r="D5" s="2"/>
      <c r="E5" s="3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>
      <c r="A6" s="13" t="s">
        <v>10</v>
      </c>
      <c r="B6" s="14">
        <v>210.0</v>
      </c>
      <c r="C6" s="14">
        <v>22.8</v>
      </c>
      <c r="D6" s="2"/>
      <c r="E6" s="3"/>
      <c r="F6" s="1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>
      <c r="A7" s="16" t="s">
        <v>11</v>
      </c>
      <c r="B7" s="14">
        <v>10.2</v>
      </c>
      <c r="C7" s="14">
        <v>1.08</v>
      </c>
      <c r="D7" s="2"/>
      <c r="E7" s="3"/>
      <c r="F7" s="1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>
      <c r="A8" s="16" t="s">
        <v>12</v>
      </c>
      <c r="B8" s="14">
        <v>4.2</v>
      </c>
      <c r="C8" s="14">
        <v>1.08</v>
      </c>
      <c r="D8" s="2"/>
      <c r="E8" s="3"/>
      <c r="F8" s="1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>
      <c r="A9" s="16" t="s">
        <v>13</v>
      </c>
      <c r="B9" s="14">
        <v>60.0</v>
      </c>
      <c r="C9" s="14">
        <v>1.08</v>
      </c>
      <c r="D9" s="2"/>
      <c r="E9" s="3"/>
      <c r="F9" s="1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>
      <c r="A10" s="16" t="s">
        <v>14</v>
      </c>
      <c r="B10" s="14">
        <v>114.96</v>
      </c>
      <c r="C10" s="14">
        <v>74.4</v>
      </c>
      <c r="D10" s="2"/>
      <c r="E10" s="3"/>
      <c r="F10" s="1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>
      <c r="A11" s="16" t="s">
        <v>15</v>
      </c>
      <c r="B11" s="14">
        <v>108.84</v>
      </c>
      <c r="C11" s="14">
        <v>14.4</v>
      </c>
      <c r="D11" s="2"/>
      <c r="E11" s="3"/>
      <c r="F11" s="1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A12" s="17" t="s">
        <v>8</v>
      </c>
      <c r="B12" s="18">
        <f t="shared" ref="B12:C12" si="1">SUM(B5:B11)</f>
        <v>688.08</v>
      </c>
      <c r="C12" s="18">
        <f t="shared" si="1"/>
        <v>165.24</v>
      </c>
      <c r="D12" s="18">
        <f>SUM(B12:C12)</f>
        <v>853.32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7.5" customHeight="1">
      <c r="A13" s="4"/>
      <c r="B13" s="5"/>
      <c r="C13" s="5"/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6" t="s">
        <v>16</v>
      </c>
      <c r="B14" s="7"/>
      <c r="C14" s="7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>
      <c r="A15" s="9" t="s">
        <v>4</v>
      </c>
      <c r="B15" s="10" t="s">
        <v>5</v>
      </c>
      <c r="C15" s="10" t="s">
        <v>7</v>
      </c>
      <c r="D15" s="12" t="s">
        <v>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>
      <c r="A16" s="16" t="s">
        <v>17</v>
      </c>
      <c r="B16" s="19">
        <v>8.95</v>
      </c>
      <c r="C16" s="19">
        <v>1.133</v>
      </c>
      <c r="D16" s="2"/>
      <c r="E16" s="3"/>
      <c r="F16" s="3"/>
      <c r="G16" s="3"/>
      <c r="H16" s="20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>
      <c r="A17" s="16" t="s">
        <v>18</v>
      </c>
      <c r="B17" s="19">
        <v>4.48</v>
      </c>
      <c r="C17" s="19">
        <v>1.133</v>
      </c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>
      <c r="A18" s="16" t="s">
        <v>19</v>
      </c>
      <c r="B18" s="19">
        <v>3.0</v>
      </c>
      <c r="C18" s="19">
        <v>1.133</v>
      </c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>
      <c r="A19" s="16" t="s">
        <v>20</v>
      </c>
      <c r="B19" s="19">
        <v>19.96</v>
      </c>
      <c r="C19" s="19">
        <v>1.133</v>
      </c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>
      <c r="A20" s="16" t="s">
        <v>23</v>
      </c>
      <c r="B20" s="19">
        <v>14.79</v>
      </c>
      <c r="C20" s="19">
        <v>1.133</v>
      </c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>
      <c r="A21" s="16" t="s">
        <v>22</v>
      </c>
      <c r="B21" s="19">
        <v>26.96</v>
      </c>
      <c r="C21" s="19">
        <v>1.133</v>
      </c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>
      <c r="A22" s="21" t="s">
        <v>8</v>
      </c>
      <c r="B22" s="22">
        <f t="shared" ref="B22:C22" si="2">SUM(B16:B21)</f>
        <v>78.14</v>
      </c>
      <c r="C22" s="22">
        <f t="shared" si="2"/>
        <v>6.798</v>
      </c>
      <c r="D22" s="22">
        <f>SUM(B22:C22)</f>
        <v>84.938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7.5" customHeight="1">
      <c r="A23" s="4"/>
      <c r="B23" s="5"/>
      <c r="C23" s="5"/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6" t="s">
        <v>24</v>
      </c>
      <c r="B24" s="7"/>
      <c r="C24" s="7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>
      <c r="A25" s="12" t="s">
        <v>25</v>
      </c>
      <c r="B25" s="23" t="s">
        <v>5</v>
      </c>
      <c r="C25" s="24"/>
      <c r="D25" s="25" t="s">
        <v>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>
      <c r="A26" s="13" t="s">
        <v>26</v>
      </c>
      <c r="B26" s="14">
        <v>21.22</v>
      </c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>
      <c r="A27" s="13" t="s">
        <v>27</v>
      </c>
      <c r="B27" s="14">
        <v>6.0</v>
      </c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>
      <c r="A28" s="13" t="s">
        <v>28</v>
      </c>
      <c r="B28" s="14">
        <v>83.33</v>
      </c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>
      <c r="A29" s="16" t="s">
        <v>29</v>
      </c>
      <c r="B29" s="14">
        <v>833.33</v>
      </c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>
      <c r="A30" s="17" t="s">
        <v>8</v>
      </c>
      <c r="B30" s="18">
        <f>SUM(B26:B29)</f>
        <v>943.88</v>
      </c>
      <c r="C30" s="26"/>
      <c r="D30" s="18">
        <f>SUM(B30:C30)</f>
        <v>943.88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7.5" customHeight="1">
      <c r="A31" s="4"/>
      <c r="B31" s="5"/>
      <c r="C31" s="5"/>
      <c r="D31" s="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27" t="s">
        <v>30</v>
      </c>
      <c r="B32" s="28"/>
      <c r="C32" s="28"/>
      <c r="D32" s="29">
        <f>SUM(D12+D22+D30)</f>
        <v>1882.138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2"/>
    </row>
    <row r="33" ht="7.5" customHeight="1">
      <c r="A33" s="4"/>
      <c r="B33" s="5"/>
      <c r="C33" s="5"/>
      <c r="D33" s="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1" t="s">
        <v>31</v>
      </c>
      <c r="B34" s="33"/>
      <c r="C34" s="33"/>
      <c r="D34" s="33"/>
    </row>
    <row r="35">
      <c r="A35" s="34" t="s">
        <v>32</v>
      </c>
    </row>
    <row r="36">
      <c r="A36" s="34" t="s">
        <v>33</v>
      </c>
    </row>
    <row r="37">
      <c r="A37" s="35" t="s">
        <v>34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>
      <c r="A38" s="35" t="s">
        <v>35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>
      <c r="A39" s="35" t="s">
        <v>36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>
      <c r="A40" s="34" t="s">
        <v>37</v>
      </c>
    </row>
  </sheetData>
  <drawing r:id="rId2"/>
  <legacyDrawing r:id="rId3"/>
</worksheet>
</file>